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8595" windowHeight="53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Лист1!$A$1:$E$78</definedName>
  </definedNames>
  <calcPr calcId="145621"/>
</workbook>
</file>

<file path=xl/calcChain.xml><?xml version="1.0" encoding="utf-8"?>
<calcChain xmlns="http://schemas.openxmlformats.org/spreadsheetml/2006/main">
  <c r="C60" i="1" l="1"/>
  <c r="C23" i="1"/>
  <c r="C24" i="1"/>
  <c r="F75" i="1" l="1"/>
  <c r="C5" i="1"/>
  <c r="C6" i="1" s="1"/>
  <c r="C7" i="1" s="1"/>
  <c r="C8" i="1" s="1"/>
  <c r="C9" i="1" s="1"/>
  <c r="C10" i="1" l="1"/>
  <c r="C11" i="1" s="1"/>
  <c r="C12" i="1" s="1"/>
  <c r="C13" i="1" s="1"/>
  <c r="C14" i="1" s="1"/>
  <c r="G74" i="1"/>
  <c r="C15" i="1" l="1"/>
  <c r="C16" i="1" l="1"/>
  <c r="C17" i="1" s="1"/>
  <c r="C18" i="1" s="1"/>
  <c r="C19" i="1" s="1"/>
  <c r="C20" i="1" s="1"/>
  <c r="C21" i="1" s="1"/>
  <c r="C22" i="1" s="1"/>
  <c r="C25" i="1" s="1"/>
  <c r="C26" i="1" s="1"/>
  <c r="C27" i="1" s="1"/>
  <c r="C28" i="1" l="1"/>
  <c r="C29" i="1" s="1"/>
  <c r="C30" i="1" s="1"/>
  <c r="C31" i="1" s="1"/>
  <c r="C32" i="1" s="1"/>
  <c r="C33" i="1" s="1"/>
  <c r="C34" i="1" s="1"/>
  <c r="C35" i="1" s="1"/>
  <c r="C36" i="1" l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l="1"/>
  <c r="C51" i="1" l="1"/>
  <c r="C52" i="1" s="1"/>
  <c r="C53" i="1" s="1"/>
  <c r="C54" i="1" s="1"/>
  <c r="C55" i="1" s="1"/>
  <c r="C56" i="1" s="1"/>
  <c r="C57" i="1" s="1"/>
  <c r="C58" i="1" s="1"/>
  <c r="C59" i="1" s="1"/>
  <c r="C61" i="1" l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</calcChain>
</file>

<file path=xl/sharedStrings.xml><?xml version="1.0" encoding="utf-8"?>
<sst xmlns="http://schemas.openxmlformats.org/spreadsheetml/2006/main" count="170" uniqueCount="100">
  <si>
    <t>Григорьев Иван Алексеевич</t>
  </si>
  <si>
    <t>Козлов Евгений Александрович</t>
  </si>
  <si>
    <t>Лоскин Юрий Александрович</t>
  </si>
  <si>
    <t>Самородов Илья Иванович</t>
  </si>
  <si>
    <t>доц. Азарченков А.А.</t>
  </si>
  <si>
    <t>Кублицкий Александр Александрович</t>
  </si>
  <si>
    <t>доц. Белов Е.А.</t>
  </si>
  <si>
    <t>Григорьева Надежда Владимировна</t>
  </si>
  <si>
    <t>Носов Антон Павлович</t>
  </si>
  <si>
    <t>Корнюшин Илья Михайлович</t>
  </si>
  <si>
    <t>Ржевский Вячеслав Александрович</t>
  </si>
  <si>
    <t>доц. Булатицкий Д.И.</t>
  </si>
  <si>
    <t>доц. Гулаков К.В.</t>
  </si>
  <si>
    <t>Ваврентюк Владимир Сергеевич</t>
  </si>
  <si>
    <t>Кузякина Валерия Андреевна</t>
  </si>
  <si>
    <t>Чинякова Анастасия Михайловна</t>
  </si>
  <si>
    <t>Якушев Андрей Евгеньевич</t>
  </si>
  <si>
    <t>доц. Копелиович Д.И.</t>
  </si>
  <si>
    <t>Дубровский Михаил Иванович</t>
  </si>
  <si>
    <t>Журин Владислав Олегович</t>
  </si>
  <si>
    <t>доц. Коростелев Д.А.</t>
  </si>
  <si>
    <t>Бондарева Инна Васильевна</t>
  </si>
  <si>
    <t>Жевлакова Алина Сергеевна</t>
  </si>
  <si>
    <t>Сюрина Анна Игоревна</t>
  </si>
  <si>
    <t>Тупикина Екатерина Сергеевна</t>
  </si>
  <si>
    <t>доц. Титарев Д.В.</t>
  </si>
  <si>
    <t>доц. Трубаков А.О.</t>
  </si>
  <si>
    <t>доц. Подвесовский А.Г.</t>
  </si>
  <si>
    <t>доц. Горбунов А.Н.</t>
  </si>
  <si>
    <t>доц. Паршиков П.А.</t>
  </si>
  <si>
    <t>ст. преп. Зимин С.Н.</t>
  </si>
  <si>
    <t>ст. преп. Сериков А.Г.</t>
  </si>
  <si>
    <t>12МОА</t>
  </si>
  <si>
    <t>12ПрИ</t>
  </si>
  <si>
    <t>12ИВТ</t>
  </si>
  <si>
    <t>доц. Шалимов П.Ю.</t>
  </si>
  <si>
    <t>проф. Гулаков В.К.</t>
  </si>
  <si>
    <t>доц. Дергачев К.В.</t>
  </si>
  <si>
    <t>доц. Подвесовская М.А.</t>
  </si>
  <si>
    <t xml:space="preserve">Михайлов Павел Владиславович </t>
  </si>
  <si>
    <t>Зимодро Вячеслав Станиславович</t>
  </si>
  <si>
    <t>Левый Игорь Сергеевич</t>
  </si>
  <si>
    <t>Грецкий Даниил Григорьевич</t>
  </si>
  <si>
    <t>Здесенко Денис Дмитриевич</t>
  </si>
  <si>
    <t xml:space="preserve">Поставнева Полина Ивановна </t>
  </si>
  <si>
    <t xml:space="preserve">Алдошина Марина Александровна </t>
  </si>
  <si>
    <t xml:space="preserve">Вершинин Андрей Александрович </t>
  </si>
  <si>
    <t>Попырко Виктория Андреевна</t>
  </si>
  <si>
    <t xml:space="preserve">Антонов Вячеслав Сергеевич </t>
  </si>
  <si>
    <t xml:space="preserve">Симутин Александр Юрьевич </t>
  </si>
  <si>
    <t xml:space="preserve">Якушкин Вадим Владимирович </t>
  </si>
  <si>
    <t xml:space="preserve">Прошина Мария Дмитриевна </t>
  </si>
  <si>
    <t xml:space="preserve">Пугачевская Дарья Александровна </t>
  </si>
  <si>
    <t xml:space="preserve">Козлов Андрей Александрович </t>
  </si>
  <si>
    <t xml:space="preserve">Дуденков Игорь Андреевич </t>
  </si>
  <si>
    <t xml:space="preserve">Вараксо Анастасия Валерьевна </t>
  </si>
  <si>
    <t xml:space="preserve">Глушонков Олег Михайлович </t>
  </si>
  <si>
    <t xml:space="preserve">Кузнецов Антон Владимирович </t>
  </si>
  <si>
    <t xml:space="preserve">Драгуновская Ольга Игоревна </t>
  </si>
  <si>
    <t xml:space="preserve">Рыженков Дмитрий Александрович </t>
  </si>
  <si>
    <t xml:space="preserve">Денисов Никита Александрович </t>
  </si>
  <si>
    <t xml:space="preserve">Буренкова Виктория Александровна </t>
  </si>
  <si>
    <t xml:space="preserve">Дунаев Евгений Олегович </t>
  </si>
  <si>
    <t xml:space="preserve">Бардашевич Сергей Александрович </t>
  </si>
  <si>
    <t xml:space="preserve">Колякин Максим Алексеевич </t>
  </si>
  <si>
    <t xml:space="preserve">Адилханян Артур Нерсикович </t>
  </si>
  <si>
    <t xml:space="preserve">Гладин Андрей Александрович </t>
  </si>
  <si>
    <t xml:space="preserve">Елопова Екатерина Сергеевна </t>
  </si>
  <si>
    <t xml:space="preserve">Кузин Антон Владимирович </t>
  </si>
  <si>
    <t xml:space="preserve">Грицов Михаил Владимирович </t>
  </si>
  <si>
    <t xml:space="preserve">Качанов Александр Дмитриевич </t>
  </si>
  <si>
    <t xml:space="preserve">Александров Константин Сергеевич </t>
  </si>
  <si>
    <t>№</t>
  </si>
  <si>
    <t>Преподаватель</t>
  </si>
  <si>
    <t>Студенты</t>
  </si>
  <si>
    <t>Группа</t>
  </si>
  <si>
    <t>Редакция:</t>
  </si>
  <si>
    <t>по адресу LagerevDG@yandex.ru</t>
  </si>
  <si>
    <t>По вопросам перераспределения обращаться к доц. Лагереву Д.Г.</t>
  </si>
  <si>
    <t>доц. Лагерев Д.Г.</t>
  </si>
  <si>
    <t xml:space="preserve">Барыбин Александр Алексеевич </t>
  </si>
  <si>
    <t>доц. Израилев В.Я.</t>
  </si>
  <si>
    <t>12ИВТ3</t>
  </si>
  <si>
    <t>Кирюшин Павел Борисович</t>
  </si>
  <si>
    <t>Новожеев Александр Андреевич</t>
  </si>
  <si>
    <t>Цыганков Владислав Викторович</t>
  </si>
  <si>
    <t>Платунин Владимир Вячеславович</t>
  </si>
  <si>
    <t>Шляпкин Константин Владимирович</t>
  </si>
  <si>
    <t>Кононенко Алексей Сергеевич</t>
  </si>
  <si>
    <t>Антошкин Михаил Владимирович</t>
  </si>
  <si>
    <t>Гавшин Сергей Сергеевич</t>
  </si>
  <si>
    <t>Соколов Святослав Андреевич</t>
  </si>
  <si>
    <t>Ретивых Константин Евгеньевич</t>
  </si>
  <si>
    <t>Синдеев Станислав Сергеевич</t>
  </si>
  <si>
    <t>Распределение студентов групп 12ИВТ1, 12ИВТ3, 12МОА и 12ПрИ на дипломное проектирование (защита лето 2016)</t>
  </si>
  <si>
    <t>ст. преп. Трубаков Е.О.</t>
  </si>
  <si>
    <t>Гоготов Александр Юрьевич</t>
  </si>
  <si>
    <t>Титовец Дмитрий Антонович</t>
  </si>
  <si>
    <t>ст. преп. Панус Д.Н.</t>
  </si>
  <si>
    <t>Руденко Александр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</si>
</sst>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204"/>
      <scheme val="minor"/>
    </font>
    <font>
      <sz val="14"/>
      <name val="Arial Cyr"/>
      <charset val="204"/>
    </font>
    <font>
      <sz val="14"/>
      <color theme="1"/>
      <name val="Arial Cyr"/>
      <charset val="204"/>
    </font>
    <font>
      <b/>
      <sz val="14"/>
      <name val="Arial Cyr"/>
      <charset val="204"/>
    </font>
    <font>
      <b/>
      <sz val="14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3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0" xfId="0" applyNumberFormat="1" applyFont="1" applyFill="1"/>
    <xf numFmtId="0" fontId="3" fillId="2" borderId="0" xfId="0" applyNumberFormat="1" applyFont="1" applyFill="1" applyBorder="1"/>
    <xf numFmtId="164" fontId="1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4" fillId="2" borderId="0" xfId="0" applyFont="1" applyFill="1"/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view="pageBreakPreview" zoomScaleNormal="100" zoomScaleSheetLayoutView="100" workbookViewId="0">
      <selection activeCell="D75" sqref="D75"/>
    </sheetView>
  </sheetViews>
  <sheetFormatPr defaultRowHeight="18" x14ac:dyDescent="0.25"/>
  <cols>
    <col min="1" max="1" width="4.42578125" style="1" customWidth="1"/>
    <col min="2" max="2" width="30.5703125" style="1" customWidth="1"/>
    <col min="3" max="3" width="4.28515625" style="1" customWidth="1"/>
    <col min="4" max="4" width="48" style="1" customWidth="1"/>
    <col min="5" max="5" width="12.28515625" style="1" customWidth="1"/>
    <col min="6" max="6" width="9.7109375" style="1" customWidth="1"/>
    <col min="7" max="7" width="6.140625" style="1" customWidth="1"/>
    <col min="8" max="8" width="9.140625" style="11"/>
    <col min="9" max="16384" width="9.140625" style="1"/>
  </cols>
  <sheetData>
    <row r="1" spans="1:7" x14ac:dyDescent="0.25">
      <c r="A1" s="12" t="s">
        <v>94</v>
      </c>
      <c r="B1" s="12"/>
      <c r="C1" s="12"/>
      <c r="D1" s="12"/>
      <c r="E1" s="12"/>
    </row>
    <row r="2" spans="1:7" ht="27.75" customHeight="1" x14ac:dyDescent="0.25">
      <c r="A2" s="13"/>
      <c r="B2" s="13"/>
      <c r="C2" s="13"/>
      <c r="D2" s="13"/>
      <c r="E2" s="13"/>
    </row>
    <row r="3" spans="1:7" ht="21.75" customHeight="1" x14ac:dyDescent="0.25">
      <c r="A3" s="2" t="s">
        <v>72</v>
      </c>
      <c r="B3" s="2" t="s">
        <v>73</v>
      </c>
      <c r="C3" s="2" t="s">
        <v>72</v>
      </c>
      <c r="D3" s="2" t="s">
        <v>74</v>
      </c>
      <c r="E3" s="2" t="s">
        <v>75</v>
      </c>
    </row>
    <row r="4" spans="1:7" ht="15.75" customHeight="1" x14ac:dyDescent="0.25">
      <c r="A4" s="3">
        <v>1</v>
      </c>
      <c r="B4" s="3" t="s">
        <v>27</v>
      </c>
      <c r="C4" s="3">
        <v>1</v>
      </c>
      <c r="D4" s="3" t="s">
        <v>46</v>
      </c>
      <c r="E4" s="3" t="s">
        <v>33</v>
      </c>
      <c r="F4" s="1">
        <v>3</v>
      </c>
      <c r="G4" s="1">
        <v>3</v>
      </c>
    </row>
    <row r="5" spans="1:7" x14ac:dyDescent="0.25">
      <c r="A5" s="3"/>
      <c r="B5" s="3"/>
      <c r="C5" s="3">
        <f>C4+1</f>
        <v>2</v>
      </c>
      <c r="D5" s="3" t="s">
        <v>1</v>
      </c>
      <c r="E5" s="3" t="s">
        <v>32</v>
      </c>
      <c r="G5" s="1">
        <v>0</v>
      </c>
    </row>
    <row r="6" spans="1:7" x14ac:dyDescent="0.25">
      <c r="A6" s="3"/>
      <c r="B6" s="3"/>
      <c r="C6" s="3">
        <f t="shared" ref="C6:C73" si="0">C5+1</f>
        <v>3</v>
      </c>
      <c r="D6" s="3" t="s">
        <v>47</v>
      </c>
      <c r="E6" s="3" t="s">
        <v>34</v>
      </c>
      <c r="G6" s="1">
        <v>0</v>
      </c>
    </row>
    <row r="7" spans="1:7" x14ac:dyDescent="0.25">
      <c r="A7" s="3">
        <v>2</v>
      </c>
      <c r="B7" s="3" t="s">
        <v>36</v>
      </c>
      <c r="C7" s="3">
        <f t="shared" si="0"/>
        <v>4</v>
      </c>
      <c r="D7" s="3" t="s">
        <v>15</v>
      </c>
      <c r="E7" s="3" t="s">
        <v>32</v>
      </c>
      <c r="F7" s="1">
        <v>1</v>
      </c>
      <c r="G7" s="1">
        <v>0</v>
      </c>
    </row>
    <row r="8" spans="1:7" x14ac:dyDescent="0.25">
      <c r="A8" s="3">
        <v>3</v>
      </c>
      <c r="B8" s="3" t="s">
        <v>4</v>
      </c>
      <c r="C8" s="3">
        <f t="shared" si="0"/>
        <v>5</v>
      </c>
      <c r="D8" s="3" t="s">
        <v>48</v>
      </c>
      <c r="E8" s="3" t="s">
        <v>34</v>
      </c>
      <c r="F8" s="1">
        <v>2</v>
      </c>
      <c r="G8" s="1">
        <v>0</v>
      </c>
    </row>
    <row r="9" spans="1:7" x14ac:dyDescent="0.25">
      <c r="A9" s="3"/>
      <c r="B9" s="3"/>
      <c r="C9" s="3">
        <f t="shared" si="0"/>
        <v>6</v>
      </c>
      <c r="D9" s="3" t="s">
        <v>97</v>
      </c>
      <c r="E9" s="3" t="s">
        <v>34</v>
      </c>
    </row>
    <row r="10" spans="1:7" x14ac:dyDescent="0.25">
      <c r="A10" s="3">
        <v>4</v>
      </c>
      <c r="B10" s="3" t="s">
        <v>6</v>
      </c>
      <c r="C10" s="3">
        <f t="shared" si="0"/>
        <v>7</v>
      </c>
      <c r="D10" s="3" t="s">
        <v>7</v>
      </c>
      <c r="E10" s="3" t="s">
        <v>32</v>
      </c>
      <c r="F10" s="1">
        <v>4</v>
      </c>
      <c r="G10" s="1">
        <v>1</v>
      </c>
    </row>
    <row r="11" spans="1:7" x14ac:dyDescent="0.25">
      <c r="A11" s="3"/>
      <c r="B11" s="3"/>
      <c r="C11" s="3">
        <f t="shared" si="0"/>
        <v>8</v>
      </c>
      <c r="D11" s="3" t="s">
        <v>8</v>
      </c>
      <c r="E11" s="3" t="s">
        <v>32</v>
      </c>
      <c r="G11" s="1">
        <v>2</v>
      </c>
    </row>
    <row r="12" spans="1:7" x14ac:dyDescent="0.25">
      <c r="A12" s="3"/>
      <c r="B12" s="3"/>
      <c r="C12" s="3">
        <f t="shared" si="0"/>
        <v>9</v>
      </c>
      <c r="D12" s="3" t="s">
        <v>49</v>
      </c>
      <c r="E12" s="3" t="s">
        <v>34</v>
      </c>
      <c r="G12" s="1">
        <v>1</v>
      </c>
    </row>
    <row r="13" spans="1:7" x14ac:dyDescent="0.25">
      <c r="A13" s="3"/>
      <c r="B13" s="3"/>
      <c r="C13" s="3">
        <f t="shared" si="0"/>
        <v>10</v>
      </c>
      <c r="D13" s="3" t="s">
        <v>50</v>
      </c>
      <c r="E13" s="3" t="s">
        <v>34</v>
      </c>
      <c r="G13" s="1">
        <v>2</v>
      </c>
    </row>
    <row r="14" spans="1:7" x14ac:dyDescent="0.25">
      <c r="A14" s="3">
        <v>5</v>
      </c>
      <c r="B14" s="3" t="s">
        <v>11</v>
      </c>
      <c r="C14" s="3">
        <f t="shared" si="0"/>
        <v>11</v>
      </c>
      <c r="D14" s="3" t="s">
        <v>52</v>
      </c>
      <c r="E14" s="3" t="s">
        <v>34</v>
      </c>
      <c r="F14" s="1">
        <v>5</v>
      </c>
      <c r="G14" s="1">
        <v>1</v>
      </c>
    </row>
    <row r="15" spans="1:7" x14ac:dyDescent="0.25">
      <c r="A15" s="3"/>
      <c r="B15" s="3"/>
      <c r="C15" s="3">
        <f t="shared" si="0"/>
        <v>12</v>
      </c>
      <c r="D15" s="3" t="s">
        <v>53</v>
      </c>
      <c r="E15" s="3" t="s">
        <v>34</v>
      </c>
      <c r="G15" s="1">
        <v>0</v>
      </c>
    </row>
    <row r="16" spans="1:7" x14ac:dyDescent="0.25">
      <c r="A16" s="3"/>
      <c r="B16" s="3"/>
      <c r="C16" s="3">
        <f t="shared" si="0"/>
        <v>13</v>
      </c>
      <c r="D16" s="3" t="s">
        <v>83</v>
      </c>
      <c r="E16" s="3" t="s">
        <v>82</v>
      </c>
    </row>
    <row r="17" spans="1:7" x14ac:dyDescent="0.25">
      <c r="A17" s="3"/>
      <c r="B17" s="3"/>
      <c r="C17" s="3">
        <f t="shared" si="0"/>
        <v>14</v>
      </c>
      <c r="D17" s="3" t="s">
        <v>84</v>
      </c>
      <c r="E17" s="3" t="s">
        <v>82</v>
      </c>
    </row>
    <row r="18" spans="1:7" x14ac:dyDescent="0.25">
      <c r="A18" s="3"/>
      <c r="B18" s="3"/>
      <c r="C18" s="3">
        <f t="shared" si="0"/>
        <v>15</v>
      </c>
      <c r="D18" s="3" t="s">
        <v>85</v>
      </c>
      <c r="E18" s="3" t="s">
        <v>82</v>
      </c>
    </row>
    <row r="19" spans="1:7" x14ac:dyDescent="0.25">
      <c r="A19" s="3">
        <v>6</v>
      </c>
      <c r="B19" s="3" t="s">
        <v>28</v>
      </c>
      <c r="C19" s="3">
        <f>C18+1</f>
        <v>16</v>
      </c>
      <c r="D19" s="3" t="s">
        <v>54</v>
      </c>
      <c r="E19" s="3" t="s">
        <v>34</v>
      </c>
      <c r="F19" s="1">
        <v>1</v>
      </c>
      <c r="G19" s="1">
        <v>2</v>
      </c>
    </row>
    <row r="20" spans="1:7" x14ac:dyDescent="0.25">
      <c r="A20" s="3">
        <v>7</v>
      </c>
      <c r="B20" s="3" t="s">
        <v>12</v>
      </c>
      <c r="C20" s="3">
        <f>C19+1</f>
        <v>17</v>
      </c>
      <c r="D20" s="3" t="s">
        <v>21</v>
      </c>
      <c r="E20" s="3" t="s">
        <v>32</v>
      </c>
      <c r="F20" s="1">
        <v>3</v>
      </c>
      <c r="G20" s="1">
        <v>0</v>
      </c>
    </row>
    <row r="21" spans="1:7" x14ac:dyDescent="0.25">
      <c r="A21" s="3"/>
      <c r="B21" s="3"/>
      <c r="C21" s="3">
        <f t="shared" si="0"/>
        <v>18</v>
      </c>
      <c r="D21" s="3" t="s">
        <v>2</v>
      </c>
      <c r="E21" s="3" t="s">
        <v>32</v>
      </c>
      <c r="G21" s="1">
        <v>0</v>
      </c>
    </row>
    <row r="22" spans="1:7" x14ac:dyDescent="0.25">
      <c r="A22" s="3"/>
      <c r="B22" s="3"/>
      <c r="C22" s="3">
        <f t="shared" si="0"/>
        <v>19</v>
      </c>
      <c r="D22" s="3" t="s">
        <v>55</v>
      </c>
      <c r="E22" s="3" t="s">
        <v>34</v>
      </c>
      <c r="G22" s="1">
        <v>0</v>
      </c>
    </row>
    <row r="23" spans="1:7" x14ac:dyDescent="0.25">
      <c r="A23" s="3"/>
      <c r="B23" s="3"/>
      <c r="C23" s="3">
        <f t="shared" si="0"/>
        <v>20</v>
      </c>
      <c r="D23" s="3" t="s">
        <v>99</v>
      </c>
      <c r="E23" s="3" t="s">
        <v>32</v>
      </c>
      <c r="G23" s="1">
        <v>0</v>
      </c>
    </row>
    <row r="24" spans="1:7" x14ac:dyDescent="0.25">
      <c r="A24" s="3">
        <v>8</v>
      </c>
      <c r="B24" s="3" t="s">
        <v>37</v>
      </c>
      <c r="C24" s="3">
        <f t="shared" si="0"/>
        <v>21</v>
      </c>
      <c r="D24" s="3" t="s">
        <v>56</v>
      </c>
      <c r="E24" s="3" t="s">
        <v>34</v>
      </c>
      <c r="F24" s="1">
        <v>6</v>
      </c>
      <c r="G24" s="1">
        <v>0</v>
      </c>
    </row>
    <row r="25" spans="1:7" x14ac:dyDescent="0.25">
      <c r="A25" s="3"/>
      <c r="B25" s="3"/>
      <c r="C25" s="3">
        <f t="shared" si="0"/>
        <v>22</v>
      </c>
      <c r="D25" s="3" t="s">
        <v>51</v>
      </c>
      <c r="E25" s="3" t="s">
        <v>34</v>
      </c>
    </row>
    <row r="26" spans="1:7" x14ac:dyDescent="0.25">
      <c r="A26" s="3"/>
      <c r="B26" s="3"/>
      <c r="C26" s="3">
        <f t="shared" si="0"/>
        <v>23</v>
      </c>
      <c r="D26" s="3" t="s">
        <v>57</v>
      </c>
      <c r="E26" s="3" t="s">
        <v>34</v>
      </c>
      <c r="G26" s="1">
        <v>0</v>
      </c>
    </row>
    <row r="27" spans="1:7" x14ac:dyDescent="0.25">
      <c r="A27" s="3"/>
      <c r="B27" s="3"/>
      <c r="C27" s="3">
        <f t="shared" si="0"/>
        <v>24</v>
      </c>
      <c r="D27" s="3" t="s">
        <v>71</v>
      </c>
      <c r="E27" s="3" t="s">
        <v>34</v>
      </c>
      <c r="G27" s="1">
        <v>0</v>
      </c>
    </row>
    <row r="28" spans="1:7" x14ac:dyDescent="0.25">
      <c r="A28" s="3"/>
      <c r="B28" s="3"/>
      <c r="C28" s="3">
        <f t="shared" si="0"/>
        <v>25</v>
      </c>
      <c r="D28" s="3" t="s">
        <v>86</v>
      </c>
      <c r="E28" s="3" t="s">
        <v>82</v>
      </c>
    </row>
    <row r="29" spans="1:7" x14ac:dyDescent="0.25">
      <c r="A29" s="3"/>
      <c r="B29" s="3"/>
      <c r="C29" s="3">
        <f t="shared" si="0"/>
        <v>26</v>
      </c>
      <c r="D29" s="3" t="s">
        <v>87</v>
      </c>
      <c r="E29" s="3" t="s">
        <v>82</v>
      </c>
    </row>
    <row r="30" spans="1:7" x14ac:dyDescent="0.25">
      <c r="A30" s="3">
        <v>9</v>
      </c>
      <c r="B30" s="3" t="s">
        <v>81</v>
      </c>
      <c r="C30" s="3">
        <f t="shared" si="0"/>
        <v>27</v>
      </c>
      <c r="D30" s="3" t="s">
        <v>42</v>
      </c>
      <c r="E30" s="3" t="s">
        <v>34</v>
      </c>
      <c r="F30" s="1">
        <v>1</v>
      </c>
      <c r="G30" s="1">
        <v>0</v>
      </c>
    </row>
    <row r="31" spans="1:7" x14ac:dyDescent="0.25">
      <c r="A31" s="3">
        <v>10</v>
      </c>
      <c r="B31" s="3" t="s">
        <v>17</v>
      </c>
      <c r="C31" s="3">
        <f t="shared" si="0"/>
        <v>28</v>
      </c>
      <c r="D31" s="3" t="s">
        <v>19</v>
      </c>
      <c r="E31" s="3" t="s">
        <v>32</v>
      </c>
      <c r="F31" s="1">
        <v>5</v>
      </c>
      <c r="G31" s="1">
        <v>1</v>
      </c>
    </row>
    <row r="32" spans="1:7" x14ac:dyDescent="0.25">
      <c r="A32" s="3"/>
      <c r="B32" s="3"/>
      <c r="C32" s="3">
        <f t="shared" si="0"/>
        <v>29</v>
      </c>
      <c r="D32" s="3" t="s">
        <v>58</v>
      </c>
      <c r="E32" s="3" t="s">
        <v>33</v>
      </c>
      <c r="G32" s="1">
        <v>1</v>
      </c>
    </row>
    <row r="33" spans="1:7" x14ac:dyDescent="0.25">
      <c r="A33" s="3"/>
      <c r="B33" s="3"/>
      <c r="C33" s="3">
        <f t="shared" si="0"/>
        <v>30</v>
      </c>
      <c r="D33" s="3" t="s">
        <v>59</v>
      </c>
      <c r="E33" s="3" t="s">
        <v>33</v>
      </c>
      <c r="G33" s="1">
        <v>1</v>
      </c>
    </row>
    <row r="34" spans="1:7" x14ac:dyDescent="0.25">
      <c r="A34" s="3"/>
      <c r="B34" s="3"/>
      <c r="C34" s="3">
        <f t="shared" si="0"/>
        <v>31</v>
      </c>
      <c r="D34" s="3" t="s">
        <v>18</v>
      </c>
      <c r="E34" s="3" t="s">
        <v>32</v>
      </c>
      <c r="G34" s="1">
        <v>1</v>
      </c>
    </row>
    <row r="35" spans="1:7" x14ac:dyDescent="0.25">
      <c r="A35" s="3"/>
      <c r="B35" s="3"/>
      <c r="C35" s="3">
        <f t="shared" si="0"/>
        <v>32</v>
      </c>
      <c r="D35" s="3" t="s">
        <v>39</v>
      </c>
      <c r="E35" s="3" t="s">
        <v>32</v>
      </c>
    </row>
    <row r="36" spans="1:7" x14ac:dyDescent="0.25">
      <c r="A36" s="3">
        <v>11</v>
      </c>
      <c r="B36" s="3" t="s">
        <v>20</v>
      </c>
      <c r="C36" s="3">
        <f t="shared" si="0"/>
        <v>33</v>
      </c>
      <c r="D36" s="3" t="s">
        <v>23</v>
      </c>
      <c r="E36" s="3" t="s">
        <v>32</v>
      </c>
      <c r="F36" s="1">
        <v>5</v>
      </c>
      <c r="G36" s="1">
        <v>1</v>
      </c>
    </row>
    <row r="37" spans="1:7" x14ac:dyDescent="0.25">
      <c r="A37" s="3"/>
      <c r="B37" s="3"/>
      <c r="C37" s="3">
        <f t="shared" si="0"/>
        <v>34</v>
      </c>
      <c r="D37" s="3" t="s">
        <v>24</v>
      </c>
      <c r="E37" s="3" t="s">
        <v>32</v>
      </c>
      <c r="G37" s="1">
        <v>1</v>
      </c>
    </row>
    <row r="38" spans="1:7" x14ac:dyDescent="0.25">
      <c r="A38" s="3"/>
      <c r="B38" s="3"/>
      <c r="C38" s="3">
        <f t="shared" si="0"/>
        <v>35</v>
      </c>
      <c r="D38" s="3" t="s">
        <v>9</v>
      </c>
      <c r="E38" s="3" t="s">
        <v>32</v>
      </c>
    </row>
    <row r="39" spans="1:7" x14ac:dyDescent="0.25">
      <c r="A39" s="3"/>
      <c r="B39" s="3"/>
      <c r="C39" s="3">
        <f t="shared" si="0"/>
        <v>36</v>
      </c>
      <c r="D39" s="3" t="s">
        <v>13</v>
      </c>
      <c r="E39" s="3" t="s">
        <v>32</v>
      </c>
      <c r="G39" s="1">
        <v>1</v>
      </c>
    </row>
    <row r="40" spans="1:7" x14ac:dyDescent="0.25">
      <c r="A40" s="3"/>
      <c r="B40" s="3"/>
      <c r="C40" s="3">
        <f t="shared" si="0"/>
        <v>37</v>
      </c>
      <c r="D40" s="3" t="s">
        <v>41</v>
      </c>
      <c r="E40" s="3" t="s">
        <v>34</v>
      </c>
      <c r="G40" s="1">
        <v>2</v>
      </c>
    </row>
    <row r="41" spans="1:7" x14ac:dyDescent="0.25">
      <c r="A41" s="14" t="s">
        <v>94</v>
      </c>
      <c r="B41" s="14"/>
      <c r="C41" s="14"/>
      <c r="D41" s="14"/>
      <c r="E41" s="14"/>
    </row>
    <row r="42" spans="1:7" ht="28.5" customHeight="1" x14ac:dyDescent="0.25">
      <c r="A42" s="13"/>
      <c r="B42" s="13"/>
      <c r="C42" s="13"/>
      <c r="D42" s="13"/>
      <c r="E42" s="13"/>
    </row>
    <row r="43" spans="1:7" ht="21.75" customHeight="1" x14ac:dyDescent="0.25">
      <c r="A43" s="2" t="s">
        <v>72</v>
      </c>
      <c r="B43" s="2" t="s">
        <v>73</v>
      </c>
      <c r="C43" s="2" t="s">
        <v>72</v>
      </c>
      <c r="D43" s="2" t="s">
        <v>74</v>
      </c>
      <c r="E43" s="2" t="s">
        <v>75</v>
      </c>
    </row>
    <row r="44" spans="1:7" ht="21.75" customHeight="1" x14ac:dyDescent="0.25">
      <c r="A44" s="9">
        <v>12</v>
      </c>
      <c r="B44" s="10" t="s">
        <v>79</v>
      </c>
      <c r="C44" s="3">
        <f>C40+1</f>
        <v>38</v>
      </c>
      <c r="D44" s="10" t="s">
        <v>80</v>
      </c>
      <c r="E44" s="10" t="s">
        <v>33</v>
      </c>
      <c r="F44" s="1">
        <v>7</v>
      </c>
      <c r="G44" s="1">
        <v>1</v>
      </c>
    </row>
    <row r="45" spans="1:7" x14ac:dyDescent="0.25">
      <c r="A45" s="3"/>
      <c r="B45" s="3"/>
      <c r="C45" s="3">
        <f t="shared" si="0"/>
        <v>39</v>
      </c>
      <c r="D45" s="3" t="s">
        <v>60</v>
      </c>
      <c r="E45" s="3" t="s">
        <v>33</v>
      </c>
      <c r="G45" s="1">
        <v>1</v>
      </c>
    </row>
    <row r="46" spans="1:7" x14ac:dyDescent="0.25">
      <c r="A46" s="3"/>
      <c r="B46" s="3"/>
      <c r="C46" s="3">
        <f t="shared" si="0"/>
        <v>40</v>
      </c>
      <c r="D46" s="3" t="s">
        <v>43</v>
      </c>
      <c r="E46" s="3" t="s">
        <v>33</v>
      </c>
      <c r="G46" s="1">
        <v>2</v>
      </c>
    </row>
    <row r="47" spans="1:7" x14ac:dyDescent="0.25">
      <c r="A47" s="3"/>
      <c r="B47" s="3"/>
      <c r="C47" s="3">
        <f t="shared" si="0"/>
        <v>41</v>
      </c>
      <c r="D47" s="3" t="s">
        <v>93</v>
      </c>
      <c r="E47" s="3" t="s">
        <v>33</v>
      </c>
    </row>
    <row r="48" spans="1:7" x14ac:dyDescent="0.25">
      <c r="A48" s="3"/>
      <c r="B48" s="3"/>
      <c r="C48" s="3">
        <f t="shared" si="0"/>
        <v>42</v>
      </c>
      <c r="D48" s="3" t="s">
        <v>22</v>
      </c>
      <c r="E48" s="3" t="s">
        <v>32</v>
      </c>
      <c r="G48" s="1">
        <v>1</v>
      </c>
    </row>
    <row r="49" spans="1:7" x14ac:dyDescent="0.25">
      <c r="A49" s="3"/>
      <c r="B49" s="3"/>
      <c r="C49" s="3">
        <f t="shared" si="0"/>
        <v>43</v>
      </c>
      <c r="D49" s="3" t="s">
        <v>88</v>
      </c>
      <c r="E49" s="3" t="s">
        <v>82</v>
      </c>
    </row>
    <row r="50" spans="1:7" x14ac:dyDescent="0.25">
      <c r="A50" s="3"/>
      <c r="B50" s="3"/>
      <c r="C50" s="3">
        <f t="shared" si="0"/>
        <v>44</v>
      </c>
      <c r="D50" s="3" t="s">
        <v>96</v>
      </c>
      <c r="E50" s="3" t="s">
        <v>82</v>
      </c>
    </row>
    <row r="51" spans="1:7" x14ac:dyDescent="0.25">
      <c r="A51" s="3">
        <v>13</v>
      </c>
      <c r="B51" s="3" t="s">
        <v>29</v>
      </c>
      <c r="C51" s="3">
        <f t="shared" si="0"/>
        <v>45</v>
      </c>
      <c r="D51" s="3" t="s">
        <v>61</v>
      </c>
      <c r="E51" s="3" t="s">
        <v>34</v>
      </c>
      <c r="F51" s="1">
        <v>1</v>
      </c>
      <c r="G51" s="1">
        <v>0</v>
      </c>
    </row>
    <row r="52" spans="1:7" x14ac:dyDescent="0.25">
      <c r="A52" s="3">
        <v>14</v>
      </c>
      <c r="B52" s="3" t="s">
        <v>38</v>
      </c>
      <c r="C52" s="3">
        <f t="shared" si="0"/>
        <v>46</v>
      </c>
      <c r="D52" s="3" t="s">
        <v>45</v>
      </c>
      <c r="E52" s="3" t="s">
        <v>34</v>
      </c>
      <c r="F52" s="1">
        <v>2</v>
      </c>
      <c r="G52" s="1">
        <v>0</v>
      </c>
    </row>
    <row r="53" spans="1:7" x14ac:dyDescent="0.25">
      <c r="A53" s="3"/>
      <c r="B53" s="3"/>
      <c r="C53" s="3">
        <f t="shared" si="0"/>
        <v>47</v>
      </c>
      <c r="D53" s="3" t="s">
        <v>62</v>
      </c>
      <c r="E53" s="3" t="s">
        <v>34</v>
      </c>
      <c r="G53" s="1">
        <v>0</v>
      </c>
    </row>
    <row r="54" spans="1:7" x14ac:dyDescent="0.25">
      <c r="A54" s="3">
        <v>15</v>
      </c>
      <c r="B54" s="3" t="s">
        <v>26</v>
      </c>
      <c r="C54" s="3">
        <f t="shared" si="0"/>
        <v>48</v>
      </c>
      <c r="D54" s="3" t="s">
        <v>63</v>
      </c>
      <c r="E54" s="3" t="s">
        <v>33</v>
      </c>
      <c r="F54" s="1">
        <v>3</v>
      </c>
      <c r="G54" s="1">
        <v>1</v>
      </c>
    </row>
    <row r="55" spans="1:7" x14ac:dyDescent="0.25">
      <c r="A55" s="3"/>
      <c r="B55" s="3"/>
      <c r="C55" s="3">
        <f t="shared" si="0"/>
        <v>49</v>
      </c>
      <c r="D55" s="3" t="s">
        <v>44</v>
      </c>
      <c r="E55" s="3" t="s">
        <v>33</v>
      </c>
      <c r="G55" s="1">
        <v>3</v>
      </c>
    </row>
    <row r="56" spans="1:7" x14ac:dyDescent="0.25">
      <c r="A56" s="3"/>
      <c r="B56" s="3"/>
      <c r="C56" s="3">
        <f t="shared" si="0"/>
        <v>50</v>
      </c>
      <c r="D56" s="3" t="s">
        <v>16</v>
      </c>
      <c r="E56" s="3" t="s">
        <v>32</v>
      </c>
      <c r="G56" s="1">
        <v>0</v>
      </c>
    </row>
    <row r="57" spans="1:7" x14ac:dyDescent="0.25">
      <c r="A57" s="3">
        <v>16</v>
      </c>
      <c r="B57" s="3" t="s">
        <v>95</v>
      </c>
      <c r="C57" s="3">
        <f t="shared" si="0"/>
        <v>51</v>
      </c>
      <c r="D57" s="3" t="s">
        <v>40</v>
      </c>
      <c r="E57" s="3" t="s">
        <v>32</v>
      </c>
      <c r="F57" s="1">
        <v>4</v>
      </c>
      <c r="G57" s="1">
        <v>0</v>
      </c>
    </row>
    <row r="58" spans="1:7" x14ac:dyDescent="0.25">
      <c r="A58" s="3"/>
      <c r="B58" s="3"/>
      <c r="C58" s="3">
        <f t="shared" si="0"/>
        <v>52</v>
      </c>
      <c r="D58" s="3" t="s">
        <v>5</v>
      </c>
      <c r="E58" s="3" t="s">
        <v>32</v>
      </c>
      <c r="G58" s="1">
        <v>0</v>
      </c>
    </row>
    <row r="59" spans="1:7" x14ac:dyDescent="0.25">
      <c r="A59" s="3"/>
      <c r="B59" s="3"/>
      <c r="C59" s="3">
        <f t="shared" si="0"/>
        <v>53</v>
      </c>
      <c r="D59" s="3" t="s">
        <v>10</v>
      </c>
      <c r="E59" s="3" t="s">
        <v>32</v>
      </c>
      <c r="G59" s="1">
        <v>0</v>
      </c>
    </row>
    <row r="60" spans="1:7" x14ac:dyDescent="0.25">
      <c r="A60" s="3">
        <v>17</v>
      </c>
      <c r="B60" s="3" t="s">
        <v>25</v>
      </c>
      <c r="C60" s="3">
        <f t="shared" si="0"/>
        <v>54</v>
      </c>
      <c r="D60" s="3" t="s">
        <v>64</v>
      </c>
      <c r="E60" s="3" t="s">
        <v>33</v>
      </c>
      <c r="F60" s="1">
        <v>4</v>
      </c>
      <c r="G60" s="1">
        <v>0</v>
      </c>
    </row>
    <row r="61" spans="1:7" x14ac:dyDescent="0.25">
      <c r="A61" s="3"/>
      <c r="B61" s="3"/>
      <c r="C61" s="3">
        <f t="shared" si="0"/>
        <v>55</v>
      </c>
      <c r="D61" s="3" t="s">
        <v>65</v>
      </c>
      <c r="E61" s="3" t="s">
        <v>33</v>
      </c>
      <c r="G61" s="1">
        <v>1</v>
      </c>
    </row>
    <row r="62" spans="1:7" x14ac:dyDescent="0.25">
      <c r="A62" s="3"/>
      <c r="B62" s="3"/>
      <c r="C62" s="3">
        <f t="shared" si="0"/>
        <v>56</v>
      </c>
      <c r="D62" s="3" t="s">
        <v>66</v>
      </c>
      <c r="E62" s="3" t="s">
        <v>33</v>
      </c>
      <c r="G62" s="1">
        <v>0</v>
      </c>
    </row>
    <row r="63" spans="1:7" x14ac:dyDescent="0.25">
      <c r="A63" s="3"/>
      <c r="B63" s="3"/>
      <c r="C63" s="3">
        <f t="shared" si="0"/>
        <v>57</v>
      </c>
      <c r="D63" s="3" t="s">
        <v>92</v>
      </c>
      <c r="E63" s="3" t="s">
        <v>33</v>
      </c>
    </row>
    <row r="64" spans="1:7" x14ac:dyDescent="0.25">
      <c r="A64" s="3">
        <v>18</v>
      </c>
      <c r="B64" s="3" t="s">
        <v>35</v>
      </c>
      <c r="C64" s="3">
        <f t="shared" si="0"/>
        <v>58</v>
      </c>
      <c r="D64" s="3" t="s">
        <v>14</v>
      </c>
      <c r="E64" s="3" t="s">
        <v>32</v>
      </c>
      <c r="F64" s="1">
        <v>1</v>
      </c>
      <c r="G64" s="1">
        <v>0</v>
      </c>
    </row>
    <row r="65" spans="1:7" x14ac:dyDescent="0.25">
      <c r="A65" s="3">
        <v>19</v>
      </c>
      <c r="B65" s="3" t="s">
        <v>30</v>
      </c>
      <c r="C65" s="3">
        <f t="shared" si="0"/>
        <v>59</v>
      </c>
      <c r="D65" s="3" t="s">
        <v>67</v>
      </c>
      <c r="E65" s="3" t="s">
        <v>34</v>
      </c>
      <c r="F65" s="1">
        <v>5</v>
      </c>
      <c r="G65" s="1">
        <v>3</v>
      </c>
    </row>
    <row r="66" spans="1:7" x14ac:dyDescent="0.25">
      <c r="A66" s="3"/>
      <c r="B66" s="3"/>
      <c r="C66" s="3">
        <f t="shared" si="0"/>
        <v>60</v>
      </c>
      <c r="D66" s="3" t="s">
        <v>68</v>
      </c>
      <c r="E66" s="3" t="s">
        <v>34</v>
      </c>
      <c r="G66" s="1">
        <v>2</v>
      </c>
    </row>
    <row r="67" spans="1:7" x14ac:dyDescent="0.25">
      <c r="A67" s="3"/>
      <c r="B67" s="3"/>
      <c r="C67" s="3">
        <f t="shared" si="0"/>
        <v>61</v>
      </c>
      <c r="D67" s="3" t="s">
        <v>89</v>
      </c>
      <c r="E67" s="3" t="s">
        <v>82</v>
      </c>
    </row>
    <row r="68" spans="1:7" x14ac:dyDescent="0.25">
      <c r="A68" s="3"/>
      <c r="B68" s="3"/>
      <c r="C68" s="3">
        <f t="shared" si="0"/>
        <v>62</v>
      </c>
      <c r="D68" s="3" t="s">
        <v>90</v>
      </c>
      <c r="E68" s="3" t="s">
        <v>82</v>
      </c>
    </row>
    <row r="69" spans="1:7" x14ac:dyDescent="0.25">
      <c r="A69" s="3"/>
      <c r="B69" s="3"/>
      <c r="C69" s="3">
        <f t="shared" si="0"/>
        <v>63</v>
      </c>
      <c r="D69" s="3" t="s">
        <v>91</v>
      </c>
      <c r="E69" s="3" t="s">
        <v>82</v>
      </c>
    </row>
    <row r="70" spans="1:7" x14ac:dyDescent="0.25">
      <c r="A70" s="3">
        <v>20</v>
      </c>
      <c r="B70" s="3" t="s">
        <v>31</v>
      </c>
      <c r="C70" s="3">
        <f t="shared" si="0"/>
        <v>64</v>
      </c>
      <c r="D70" s="3" t="s">
        <v>69</v>
      </c>
      <c r="E70" s="3" t="s">
        <v>34</v>
      </c>
      <c r="F70" s="1">
        <v>2</v>
      </c>
      <c r="G70" s="1">
        <v>1</v>
      </c>
    </row>
    <row r="71" spans="1:7" x14ac:dyDescent="0.25">
      <c r="A71" s="3"/>
      <c r="B71" s="3"/>
      <c r="C71" s="3">
        <f t="shared" si="0"/>
        <v>65</v>
      </c>
      <c r="D71" s="3" t="s">
        <v>70</v>
      </c>
      <c r="E71" s="3" t="s">
        <v>34</v>
      </c>
      <c r="G71" s="1">
        <v>2</v>
      </c>
    </row>
    <row r="72" spans="1:7" x14ac:dyDescent="0.25">
      <c r="A72" s="3">
        <v>21</v>
      </c>
      <c r="B72" s="3" t="s">
        <v>98</v>
      </c>
      <c r="C72" s="3">
        <f t="shared" si="0"/>
        <v>66</v>
      </c>
      <c r="D72" s="3" t="s">
        <v>3</v>
      </c>
      <c r="E72" s="3" t="s">
        <v>32</v>
      </c>
      <c r="F72" s="1">
        <v>2</v>
      </c>
      <c r="G72" s="1">
        <v>2</v>
      </c>
    </row>
    <row r="73" spans="1:7" x14ac:dyDescent="0.25">
      <c r="A73" s="3"/>
      <c r="B73" s="3"/>
      <c r="C73" s="3">
        <f t="shared" si="0"/>
        <v>67</v>
      </c>
      <c r="D73" s="3" t="s">
        <v>0</v>
      </c>
      <c r="E73" s="3" t="s">
        <v>32</v>
      </c>
      <c r="G73" s="1">
        <v>0</v>
      </c>
    </row>
    <row r="74" spans="1:7" x14ac:dyDescent="0.25">
      <c r="A74" s="4"/>
      <c r="B74" s="5" t="s">
        <v>76</v>
      </c>
      <c r="C74" s="5"/>
      <c r="D74" s="6">
        <v>42496</v>
      </c>
      <c r="E74" s="5"/>
      <c r="G74" s="1">
        <f>COUNTIF(G4:G73,0)</f>
        <v>24</v>
      </c>
    </row>
    <row r="75" spans="1:7" x14ac:dyDescent="0.25">
      <c r="A75" s="4"/>
      <c r="B75" s="8"/>
      <c r="C75" s="8"/>
      <c r="D75" s="6"/>
      <c r="E75" s="5"/>
      <c r="F75" s="1">
        <f>SUM(F1:F73)</f>
        <v>67</v>
      </c>
    </row>
    <row r="76" spans="1:7" x14ac:dyDescent="0.25">
      <c r="A76" s="5" t="s">
        <v>78</v>
      </c>
      <c r="B76" s="8"/>
      <c r="C76" s="8"/>
      <c r="D76" s="7"/>
      <c r="E76" s="7"/>
    </row>
    <row r="77" spans="1:7" x14ac:dyDescent="0.25">
      <c r="A77" s="5" t="s">
        <v>77</v>
      </c>
      <c r="B77" s="8"/>
      <c r="C77" s="8"/>
      <c r="D77" s="7"/>
      <c r="E77" s="7"/>
    </row>
    <row r="78" spans="1:7" x14ac:dyDescent="0.25">
      <c r="A78" s="5"/>
      <c r="B78" s="8"/>
      <c r="C78" s="8"/>
      <c r="D78" s="7"/>
      <c r="E78" s="7"/>
    </row>
  </sheetData>
  <sortState ref="B3:D64">
    <sortCondition ref="B2:B15"/>
  </sortState>
  <mergeCells count="2">
    <mergeCell ref="A1:E2"/>
    <mergeCell ref="A41:E42"/>
  </mergeCells>
  <pageMargins left="0" right="0" top="0.78740157480314965" bottom="0.78740157480314965" header="0" footer="0"/>
  <pageSetup paperSize="9" scale="93" orientation="portrait" r:id="rId1"/>
  <rowBreaks count="1" manualBreakCount="1">
    <brk id="4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БГТУ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Лагерев Д.Г.</dc:creator>
  <cp:lastModifiedBy>Лагерев Д.Г.</cp:lastModifiedBy>
  <cp:lastPrinted>2016-03-12T10:56:23Z</cp:lastPrinted>
  <dcterms:created xsi:type="dcterms:W3CDTF">2015-03-13T14:35:28Z</dcterms:created>
  <dcterms:modified xsi:type="dcterms:W3CDTF">2016-05-06T14:51:33Z</dcterms:modified>
</cp:coreProperties>
</file>